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633\"/>
    </mc:Choice>
  </mc:AlternateContent>
  <xr:revisionPtr revIDLastSave="0" documentId="8_{D3662990-8850-41BE-810C-AAAECCBAA339}" xr6:coauthVersionLast="47" xr6:coauthVersionMax="47" xr10:uidLastSave="{00000000-0000-0000-0000-000000000000}"/>
  <bookViews>
    <workbookView xWindow="-120" yWindow="-120" windowWidth="29040" windowHeight="15720" xr2:uid="{C7915B65-DB7D-4A97-9966-EADB97949EBA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'!$A$18:$I$27</definedName>
    <definedName name="A">#REF!</definedName>
    <definedName name="AAAAAAAAAAA">#REF!</definedName>
    <definedName name="ANEXO12">#REF!</definedName>
    <definedName name="_xlnm.Print_Area" localSheetId="0">'Anexo GGCON '!$A$1:$H$45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1" i="1" l="1"/>
  <c r="F27" i="1" s="1"/>
</calcChain>
</file>

<file path=xl/sharedStrings.xml><?xml version="1.0" encoding="utf-8"?>
<sst xmlns="http://schemas.openxmlformats.org/spreadsheetml/2006/main" count="48" uniqueCount="47">
  <si>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</si>
  <si>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</si>
  <si>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</si>
  <si>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</si>
  <si>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</si>
  <si>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</si>
  <si>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>CONVÊNIO Nº:</t>
    </r>
    <r>
      <rPr>
        <sz val="11"/>
        <rFont val="Calibri"/>
        <family val="2"/>
      </rPr>
      <t xml:space="preserve"> 1702/2025</t>
    </r>
  </si>
  <si>
    <t xml:space="preserve">TERMO ADITIVO Nº: </t>
  </si>
  <si>
    <r>
      <t>EXERCÍCIO:</t>
    </r>
    <r>
      <rPr>
        <sz val="11"/>
        <color indexed="8"/>
        <rFont val="Calibri"/>
        <family val="2"/>
      </rPr>
      <t xml:space="preserve"> OUTUBRO/2025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</si>
  <si>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</si>
  <si>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</si>
  <si>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</si>
  <si>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</si>
  <si>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>R$ 574.990,00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</si>
  <si>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</si>
  <si>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</si>
  <si>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</si>
  <si>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</si>
  <si>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</si>
  <si>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</si>
  <si>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</si>
  <si>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</si>
  <si>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</si>
  <si>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</si>
  <si>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NF Nº 869 (Parte)</t>
  </si>
  <si>
    <t xml:space="preserve">DOMICILI INDUSTRIA E COMERCIO DE ALIMENTOS LTDA             </t>
  </si>
  <si>
    <t>RECURSOS HUMANOS (5)</t>
  </si>
  <si>
    <t>TRF 71.202</t>
  </si>
  <si>
    <t>N/T</t>
  </si>
  <si>
    <t>TARIFA BANCÁRIA - ACERTADO DIA 03/11/25</t>
  </si>
  <si>
    <t>DESPESAS FINANCEIRAS E BANCÁRIAS</t>
  </si>
  <si>
    <t>TRF 204.577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</si>
  <si>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</si>
  <si>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</si>
  <si>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</si>
  <si>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</si>
  <si>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</si>
  <si>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</si>
  <si>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</si>
  <si>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</si>
  <si>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16 de janeiro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</si>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</sst>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8" fillId="2" borderId="0" xfId="2" applyFont="1" applyFill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3" applyFont="1" applyAlignment="1">
      <alignment vertical="center"/>
    </xf>
    <xf numFmtId="0" fontId="3" fillId="0" borderId="0" xfId="1" applyFont="1" applyAlignment="1">
      <alignment vertical="center" wrapText="1"/>
    </xf>
    <xf numFmtId="0" fontId="7" fillId="0" borderId="0" xfId="4" applyFont="1" applyAlignment="1">
      <alignment vertical="center"/>
    </xf>
    <xf numFmtId="4" fontId="5" fillId="0" borderId="0" xfId="1" applyNumberFormat="1" applyFont="1" applyAlignment="1">
      <alignment vertical="center"/>
    </xf>
    <xf numFmtId="164" fontId="5" fillId="0" borderId="0" xfId="5" applyNumberFormat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center" vertical="center"/>
    </xf>
    <xf numFmtId="14" fontId="13" fillId="0" borderId="2" xfId="6" applyNumberFormat="1" applyFont="1" applyBorder="1" applyAlignment="1">
      <alignment horizontal="left" vertical="center"/>
    </xf>
    <xf numFmtId="0" fontId="13" fillId="0" borderId="2" xfId="6" applyFont="1" applyBorder="1" applyAlignment="1">
      <alignment vertical="center"/>
    </xf>
    <xf numFmtId="164" fontId="13" fillId="0" borderId="2" xfId="6" applyNumberFormat="1" applyFont="1" applyBorder="1" applyAlignment="1">
      <alignment vertical="center"/>
    </xf>
    <xf numFmtId="0" fontId="13" fillId="0" borderId="2" xfId="6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7" applyNumberFormat="1" applyFont="1" applyBorder="1" applyAlignment="1">
      <alignment horizontal="right"/>
    </xf>
    <xf numFmtId="4" fontId="18" fillId="0" borderId="6" xfId="8" applyNumberFormat="1" applyFont="1" applyBorder="1" applyAlignment="1">
      <alignment horizontal="right"/>
    </xf>
    <xf numFmtId="4" fontId="3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5" applyNumberFormat="1" applyFont="1"/>
    <xf numFmtId="0" fontId="20" fillId="0" borderId="0" xfId="9" applyFont="1"/>
    <xf numFmtId="0" fontId="5" fillId="0" borderId="0" xfId="9" applyFont="1"/>
    <xf numFmtId="43" fontId="5" fillId="0" borderId="0" xfId="1" applyNumberFormat="1" applyFont="1"/>
    <xf numFmtId="0" fontId="20" fillId="0" borderId="1" xfId="9" applyFont="1" applyBorder="1"/>
    <xf numFmtId="0" fontId="5" fillId="0" borderId="1" xfId="9" applyFont="1" applyBorder="1"/>
    <xf numFmtId="0" fontId="20" fillId="0" borderId="9" xfId="10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11">
    <cellStyle name="Normal" xfId="0" builtinId="0"/>
    <cellStyle name="Normal 2 2 2 2 12 2" xfId="5" xr:uid="{D86CB3CD-0B73-46DD-9BFB-E13F7046089B}"/>
    <cellStyle name="Normal 2 2 2 2 12 2 2" xfId="6" xr:uid="{C3166186-6F5E-4EFE-84B2-EE6DA7B07CB4}"/>
    <cellStyle name="Normal 3 2 2 3 2 11 4" xfId="2" xr:uid="{A1BA3353-7711-45ED-992E-223595C02464}"/>
    <cellStyle name="Normal 3 3 2 12 4" xfId="9" xr:uid="{FE45BB56-FACD-48FB-9CE6-437BF5BBB60F}"/>
    <cellStyle name="Normal 3 3 3 2 11 4" xfId="10" xr:uid="{095E4762-F629-41EC-9054-A4BF22781ADB}"/>
    <cellStyle name="Normal 4 3 2 2 2 11 4" xfId="4" xr:uid="{A1F2D0F2-5696-4D58-A7E8-8204738F9ABC}"/>
    <cellStyle name="Normal 4 3 2 3 2 2 2 11 4" xfId="7" xr:uid="{4FE63950-BB6F-443D-BD12-0DA26656FF7F}"/>
    <cellStyle name="Normal 4 3 2 3 2 3 11 4" xfId="1" xr:uid="{56299AD7-7D9A-4DC5-A99E-CF5344942F5F}"/>
    <cellStyle name="Normal 4 3 2 3 2 7 5" xfId="8" xr:uid="{1DFF440F-25A3-4466-BDF8-995BBBD79C09}"/>
    <cellStyle name="Normal 4 3 3 2 11 4" xfId="3" xr:uid="{61079F4E-6884-478E-B833-3DE80D5D0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B9B27AED-E7B9-44B2-B27C-3FA5483F8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-%20CONV&#202;NIOS/87.633%20-%20V.CARMO-2025/10%20-%20Outubro_25/87.633%20-%20CONV.170225%20-%20SES%20-%20CUST.-V.CARMO-2025%20-%2010.xlsx" TargetMode="External"/><Relationship Id="rId2" Type="http://schemas.openxmlformats.org/officeDocument/2006/relationships/externalLinkPath" Target="file:///O:\Controladoria\Projetos%20Controladoria\Subven&#231;&#245;es\SES\ativas\SES%20-%202025\1%20-%20CONV&#202;NIOS\87.633%20-%20V.CARMO-2025\10%20-%20Outubro_25\87.633%20-%20CONV.170225%20-%20SES%20-%20CUST.-V.CARMO-2025%20-%2010.xlsx" TargetMode="External"/><Relationship Id="rId1" Type="http://schemas.openxmlformats.org/officeDocument/2006/relationships/externalLinkPath" Target="/Controladoria/Projetos%20Controladoria/Subven&#231;&#245;es/SES/ativas/SES%20-%202025/1%20-%20CONV&#202;NIOS/87.633%20-%20V.CARMO-2025/10%20-%20Outubro_25/87.633%20-%20CONV.170225%20-%20SES%20-%20CUST.-V.CARMO-2025%20-%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-prestação"/>
      <sheetName val="Anexo GGCON "/>
      <sheetName val="CONCILIAÇÃO BANCÁRIA 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4EBAE-5F11-4CDE-8B2F-A7B8717E71DF}">
  <sheetPr>
    <tabColor rgb="FFFFFF00"/>
  </sheetPr>
  <dimension ref="A1:I45"/>
  <sheetViews>
    <sheetView tabSelected="1" workbookViewId="0">
      <selection activeCell="E20" sqref="E20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9" style="2" bestFit="1" customWidth="1"/>
    <col min="8" max="8" width="16.7109375" style="2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3.5" customHeight="1" x14ac:dyDescent="0.2">
      <c r="A19" s="29">
        <v>1</v>
      </c>
      <c r="B19" s="30">
        <v>45937</v>
      </c>
      <c r="C19" s="31" t="s">
        <v>24</v>
      </c>
      <c r="D19" s="32" t="s">
        <v>25</v>
      </c>
      <c r="E19" s="32" t="s">
        <v>26</v>
      </c>
      <c r="F19" s="33">
        <v>121.5</v>
      </c>
      <c r="G19" s="34" t="s">
        <v>27</v>
      </c>
      <c r="H19" s="30">
        <v>45961</v>
      </c>
    </row>
    <row r="20" spans="1:9" s="20" customFormat="1" ht="13.5" customHeight="1" x14ac:dyDescent="0.2">
      <c r="A20" s="29">
        <v>2</v>
      </c>
      <c r="B20" s="30" t="s">
        <v>28</v>
      </c>
      <c r="C20" s="31" t="s">
        <v>28</v>
      </c>
      <c r="D20" s="32" t="s">
        <v>29</v>
      </c>
      <c r="E20" s="32" t="s">
        <v>30</v>
      </c>
      <c r="F20" s="33">
        <v>1.7</v>
      </c>
      <c r="G20" s="34" t="s">
        <v>31</v>
      </c>
      <c r="H20" s="30">
        <v>45961</v>
      </c>
    </row>
    <row r="21" spans="1:9" ht="13.5" customHeight="1" x14ac:dyDescent="0.25">
      <c r="A21" s="35" t="s">
        <v>32</v>
      </c>
      <c r="B21" s="36"/>
      <c r="C21" s="36"/>
      <c r="D21" s="36"/>
      <c r="E21" s="37"/>
      <c r="F21" s="38">
        <f>SUM(F19:F20)</f>
        <v>123.2</v>
      </c>
      <c r="G21" s="39"/>
      <c r="H21" s="39"/>
    </row>
    <row r="22" spans="1:9" ht="13.5" customHeight="1" x14ac:dyDescent="0.25">
      <c r="D22" s="40" t="s">
        <v>33</v>
      </c>
      <c r="E22" s="41"/>
      <c r="F22" s="42">
        <v>574990</v>
      </c>
      <c r="G22" s="39"/>
      <c r="H22" s="39"/>
    </row>
    <row r="23" spans="1:9" ht="13.5" customHeight="1" x14ac:dyDescent="0.25">
      <c r="D23" s="43" t="s">
        <v>34</v>
      </c>
      <c r="E23" s="44"/>
      <c r="F23" s="38">
        <v>2150.96</v>
      </c>
      <c r="G23" s="39"/>
      <c r="H23" s="39"/>
    </row>
    <row r="24" spans="1:9" ht="13.5" customHeight="1" x14ac:dyDescent="0.25">
      <c r="D24" s="43" t="s">
        <v>35</v>
      </c>
      <c r="E24" s="45"/>
      <c r="F24" s="38">
        <v>0</v>
      </c>
      <c r="G24" s="39"/>
      <c r="H24" s="39"/>
    </row>
    <row r="25" spans="1:9" ht="13.5" customHeight="1" x14ac:dyDescent="0.25">
      <c r="D25" s="46" t="s">
        <v>36</v>
      </c>
      <c r="E25" s="47"/>
      <c r="F25" s="48">
        <v>0</v>
      </c>
      <c r="G25" s="39"/>
      <c r="H25" s="39"/>
    </row>
    <row r="26" spans="1:9" ht="13.5" customHeight="1" x14ac:dyDescent="0.25">
      <c r="D26" s="46" t="s">
        <v>37</v>
      </c>
      <c r="E26" s="47"/>
      <c r="F26" s="38">
        <v>0</v>
      </c>
      <c r="G26" s="39"/>
      <c r="H26" s="39"/>
    </row>
    <row r="27" spans="1:9" ht="13.5" customHeight="1" x14ac:dyDescent="0.25">
      <c r="D27" s="46" t="s">
        <v>38</v>
      </c>
      <c r="E27" s="47"/>
      <c r="F27" s="49">
        <f>F22+F23+F24-F21+F26+F25</f>
        <v>577017.76</v>
      </c>
      <c r="G27" s="39"/>
      <c r="H27" s="39"/>
      <c r="I27" s="50"/>
    </row>
    <row r="28" spans="1:9" ht="9.75" customHeight="1" x14ac:dyDescent="0.25">
      <c r="D28" s="51"/>
      <c r="E28" s="51"/>
      <c r="F28" s="52"/>
      <c r="G28" s="39"/>
      <c r="H28" s="39"/>
      <c r="I28" s="50"/>
    </row>
    <row r="29" spans="1:9" ht="31.5" customHeight="1" x14ac:dyDescent="0.25">
      <c r="A29" s="53" t="s">
        <v>39</v>
      </c>
      <c r="B29" s="53"/>
      <c r="C29" s="53"/>
      <c r="D29" s="53"/>
      <c r="E29" s="53"/>
      <c r="F29" s="53"/>
      <c r="G29" s="53"/>
      <c r="H29" s="53"/>
    </row>
    <row r="30" spans="1:9" x14ac:dyDescent="0.25">
      <c r="F30" s="54"/>
      <c r="G30" s="55"/>
    </row>
    <row r="31" spans="1:9" s="4" customFormat="1" x14ac:dyDescent="0.25">
      <c r="A31" s="56" t="s">
        <v>40</v>
      </c>
      <c r="B31" s="57"/>
      <c r="C31" s="57"/>
      <c r="F31" s="52"/>
    </row>
    <row r="32" spans="1:9" s="4" customFormat="1" x14ac:dyDescent="0.25">
      <c r="A32" s="56"/>
      <c r="B32" s="57"/>
      <c r="C32" s="57"/>
      <c r="F32" s="52"/>
    </row>
    <row r="33" spans="1:8" s="4" customFormat="1" x14ac:dyDescent="0.25">
      <c r="A33" s="56"/>
      <c r="B33" s="57"/>
      <c r="C33" s="57"/>
      <c r="F33" s="52"/>
    </row>
    <row r="34" spans="1:8" s="4" customFormat="1" x14ac:dyDescent="0.25">
      <c r="A34" s="56"/>
      <c r="B34" s="57"/>
      <c r="C34" s="57"/>
      <c r="F34" s="52"/>
    </row>
    <row r="35" spans="1:8" s="4" customFormat="1" x14ac:dyDescent="0.25">
      <c r="A35" s="56"/>
      <c r="B35" s="57"/>
      <c r="C35" s="57"/>
      <c r="F35" s="52"/>
    </row>
    <row r="36" spans="1:8" ht="12" customHeight="1" x14ac:dyDescent="0.25">
      <c r="A36" s="56"/>
      <c r="B36" s="57"/>
      <c r="C36" s="57"/>
      <c r="F36" s="52"/>
      <c r="G36" s="58"/>
    </row>
    <row r="37" spans="1:8" ht="12" customHeight="1" x14ac:dyDescent="0.25">
      <c r="A37" s="56"/>
      <c r="B37" s="57"/>
      <c r="C37" s="57"/>
      <c r="G37" s="4"/>
    </row>
    <row r="38" spans="1:8" ht="12" customHeight="1" x14ac:dyDescent="0.25">
      <c r="A38" s="59"/>
      <c r="B38" s="60"/>
      <c r="C38" s="60"/>
      <c r="F38" s="50"/>
      <c r="G38" s="4"/>
    </row>
    <row r="39" spans="1:8" ht="12" customHeight="1" x14ac:dyDescent="0.25">
      <c r="A39" s="61" t="s">
        <v>41</v>
      </c>
      <c r="B39" s="61"/>
      <c r="C39" s="61"/>
      <c r="F39" s="50"/>
    </row>
    <row r="40" spans="1:8" x14ac:dyDescent="0.25">
      <c r="A40" s="62" t="s">
        <v>42</v>
      </c>
      <c r="B40" s="62"/>
      <c r="C40" s="62"/>
    </row>
    <row r="41" spans="1:8" ht="9.75" customHeight="1" x14ac:dyDescent="0.25">
      <c r="A41" s="63"/>
      <c r="B41" s="63"/>
      <c r="C41" s="63"/>
      <c r="D41" s="63"/>
      <c r="E41" s="63"/>
      <c r="F41" s="63"/>
      <c r="G41" s="63"/>
      <c r="H41" s="63"/>
    </row>
    <row r="42" spans="1:8" ht="12.75" customHeight="1" x14ac:dyDescent="0.25">
      <c r="A42" s="22" t="s">
        <v>43</v>
      </c>
      <c r="B42" s="22"/>
      <c r="C42" s="22"/>
      <c r="D42" s="22"/>
      <c r="E42" s="22"/>
      <c r="F42" s="22"/>
      <c r="G42" s="22"/>
      <c r="H42" s="22"/>
    </row>
    <row r="43" spans="1:8" ht="12.75" customHeight="1" x14ac:dyDescent="0.25">
      <c r="A43" s="64" t="s">
        <v>44</v>
      </c>
      <c r="B43" s="64"/>
      <c r="C43" s="64"/>
      <c r="D43" s="64"/>
      <c r="E43" s="64"/>
      <c r="F43" s="64"/>
      <c r="G43" s="64"/>
      <c r="H43" s="64"/>
    </row>
    <row r="44" spans="1:8" ht="12.75" customHeight="1" x14ac:dyDescent="0.25">
      <c r="A44" s="22" t="s">
        <v>45</v>
      </c>
      <c r="B44" s="22"/>
      <c r="C44" s="22"/>
      <c r="D44" s="22"/>
      <c r="E44" s="22"/>
      <c r="F44" s="22"/>
      <c r="G44" s="22"/>
      <c r="H44" s="22"/>
    </row>
    <row r="45" spans="1:8" ht="12.75" customHeight="1" x14ac:dyDescent="0.25">
      <c r="A45" s="65" t="s">
        <v>46</v>
      </c>
      <c r="B45" s="65"/>
      <c r="C45" s="65"/>
      <c r="D45" s="65"/>
      <c r="E45" s="65"/>
      <c r="F45" s="65"/>
      <c r="G45" s="65"/>
      <c r="H45" s="65"/>
    </row>
  </sheetData>
  <mergeCells count="11">
    <mergeCell ref="A29:H29"/>
    <mergeCell ref="A39:C39"/>
    <mergeCell ref="A40:C40"/>
    <mergeCell ref="A43:H43"/>
    <mergeCell ref="A45:H45"/>
    <mergeCell ref="A1:H1"/>
    <mergeCell ref="A2:H2"/>
    <mergeCell ref="A3:H3"/>
    <mergeCell ref="A7:H7"/>
    <mergeCell ref="A17:H17"/>
    <mergeCell ref="A21:E21"/>
  </mergeCells>
  <printOptions horizontalCentered="1"/>
  <pageMargins left="0" right="0" top="0.43307086614173229" bottom="0.43307086614173229" header="0.31496062992125984" footer="0.11811023622047245"/>
  <pageSetup paperSize="9" scale="69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1AC526-15D0-4C4D-B014-6985B4902388}"/>
</file>

<file path=customXml/itemProps2.xml><?xml version="1.0" encoding="utf-8"?>
<ds:datastoreItem xmlns:ds="http://schemas.openxmlformats.org/officeDocument/2006/customXml" ds:itemID="{3A5A7700-B9C9-41D4-B85D-628553CAF4F1}"/>
</file>

<file path=customXml/itemProps3.xml><?xml version="1.0" encoding="utf-8"?>
<ds:datastoreItem xmlns:ds="http://schemas.openxmlformats.org/officeDocument/2006/customXml" ds:itemID="{B9B4B97E-06C8-411E-98F6-309540864C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2026-04-27T12:11:42Z</dcterms:created>
  <dcterms:modified xsi:type="dcterms:W3CDTF">2026-04-27T12:12:11Z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